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AppData\Local\Packages\5319275A.WhatsAppDesktop_cv1g1gvanyjgm\LocalState\sessions\5928CB99E383D9D12E3471D442C3F473A1D71FA9\transfers\2026-23\"/>
    </mc:Choice>
  </mc:AlternateContent>
  <xr:revisionPtr revIDLastSave="0" documentId="13_ncr:1_{95223342-F85B-47BA-A289-73843C2C400A}" xr6:coauthVersionLast="47" xr6:coauthVersionMax="47" xr10:uidLastSave="{00000000-0000-0000-0000-000000000000}"/>
  <bookViews>
    <workbookView xWindow="-110" yWindow="-110" windowWidth="19420" windowHeight="10300" xr2:uid="{007DE877-AC9D-4130-87EC-4B5BA61A125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0" i="1" l="1"/>
  <c r="F90" i="1"/>
  <c r="G90" i="1"/>
  <c r="H90" i="1"/>
</calcChain>
</file>

<file path=xl/sharedStrings.xml><?xml version="1.0" encoding="utf-8"?>
<sst xmlns="http://schemas.openxmlformats.org/spreadsheetml/2006/main" count="188" uniqueCount="110">
  <si>
    <t>Pacitan</t>
  </si>
  <si>
    <t>84,19</t>
  </si>
  <si>
    <t>Ponorogo</t>
  </si>
  <si>
    <t>89,94</t>
  </si>
  <si>
    <t>Trenggalek</t>
  </si>
  <si>
    <t>84,89</t>
  </si>
  <si>
    <t>Tulungagung</t>
  </si>
  <si>
    <t>78,59</t>
  </si>
  <si>
    <t>Blitar</t>
  </si>
  <si>
    <t>112,62</t>
  </si>
  <si>
    <t>Kediri</t>
  </si>
  <si>
    <t>184,49</t>
  </si>
  <si>
    <t>Malang</t>
  </si>
  <si>
    <t>276,58</t>
  </si>
  <si>
    <t>Lumajang</t>
  </si>
  <si>
    <t>105,25</t>
  </si>
  <si>
    <t>Jember</t>
  </si>
  <si>
    <t>257,09</t>
  </si>
  <si>
    <t>Banyuwangi</t>
  </si>
  <si>
    <t>130,93</t>
  </si>
  <si>
    <t>Bondowoso</t>
  </si>
  <si>
    <t>115,18</t>
  </si>
  <si>
    <t>Situbondo</t>
  </si>
  <si>
    <t>86,95</t>
  </si>
  <si>
    <t>Probolinggo</t>
  </si>
  <si>
    <t>223,32</t>
  </si>
  <si>
    <t>Pasuruan</t>
  </si>
  <si>
    <t>159,78</t>
  </si>
  <si>
    <t>Sidoarjo</t>
  </si>
  <si>
    <t>137,15</t>
  </si>
  <si>
    <t>Mojokerto</t>
  </si>
  <si>
    <t>120,54</t>
  </si>
  <si>
    <t>Jombang</t>
  </si>
  <si>
    <t>127,30</t>
  </si>
  <si>
    <t>Nganjuk</t>
  </si>
  <si>
    <t>125,53</t>
  </si>
  <si>
    <t>Madiun</t>
  </si>
  <si>
    <t>81,61</t>
  </si>
  <si>
    <t>Magetan</t>
  </si>
  <si>
    <t>67,75</t>
  </si>
  <si>
    <t>Ngawi</t>
  </si>
  <si>
    <t>130,81</t>
  </si>
  <si>
    <t>Bojonegoro</t>
  </si>
  <si>
    <t>166,52</t>
  </si>
  <si>
    <t>Tuban</t>
  </si>
  <si>
    <t>192,58</t>
  </si>
  <si>
    <t>Lamongan</t>
  </si>
  <si>
    <t>166,82</t>
  </si>
  <si>
    <t>Gresik</t>
  </si>
  <si>
    <t>166,35</t>
  </si>
  <si>
    <t>Bangkalan</t>
  </si>
  <si>
    <t>215,97</t>
  </si>
  <si>
    <t>Sampang</t>
  </si>
  <si>
    <t>237,23</t>
  </si>
  <si>
    <t>Pamekasan</t>
  </si>
  <si>
    <t>137,12</t>
  </si>
  <si>
    <t>Sumenep</t>
  </si>
  <si>
    <t>224,73</t>
  </si>
  <si>
    <t>Kota Kediri</t>
  </si>
  <si>
    <t>22,55</t>
  </si>
  <si>
    <t>Kota Blitar</t>
  </si>
  <si>
    <t>11,33</t>
  </si>
  <si>
    <t>Kota Malang</t>
  </si>
  <si>
    <t>40,62</t>
  </si>
  <si>
    <t>Kota Probolinggo</t>
  </si>
  <si>
    <t>17,91</t>
  </si>
  <si>
    <t>Kota Pasuruan</t>
  </si>
  <si>
    <t>13,97</t>
  </si>
  <si>
    <t>Kota Mojokerto</t>
  </si>
  <si>
    <t>8,37</t>
  </si>
  <si>
    <t>Kota Madiun</t>
  </si>
  <si>
    <t>9,06</t>
  </si>
  <si>
    <t>Kota Surabaya</t>
  </si>
  <si>
    <t>152,49</t>
  </si>
  <si>
    <t>Kota Batu</t>
  </si>
  <si>
    <t>8,63</t>
  </si>
  <si>
    <t xml:space="preserve">Kabupaten/kota </t>
  </si>
  <si>
    <t xml:space="preserve">kabupaten/kota </t>
  </si>
  <si>
    <t>2021</t>
  </si>
  <si>
    <t>2022</t>
  </si>
  <si>
    <t>2023</t>
  </si>
  <si>
    <t>2024</t>
  </si>
  <si>
    <t>2025</t>
  </si>
  <si>
    <t xml:space="preserve">tahun </t>
  </si>
  <si>
    <t xml:space="preserve">rata-rata </t>
  </si>
  <si>
    <t>4.572,73</t>
  </si>
  <si>
    <t>4.181,29</t>
  </si>
  <si>
    <t>4.188,81</t>
  </si>
  <si>
    <t>3.982,69</t>
  </si>
  <si>
    <t>3.875,88</t>
  </si>
  <si>
    <t>70,00</t>
  </si>
  <si>
    <t>71,23</t>
  </si>
  <si>
    <t>72,56</t>
  </si>
  <si>
    <t>73,45</t>
  </si>
  <si>
    <t>73,98</t>
  </si>
  <si>
    <t>TAHUN TPAK</t>
  </si>
  <si>
    <t>RATA-RATA</t>
  </si>
  <si>
    <t>3,88</t>
  </si>
  <si>
    <t>4,19</t>
  </si>
  <si>
    <t>4,88</t>
  </si>
  <si>
    <t>5,49</t>
  </si>
  <si>
    <t>5,74</t>
  </si>
  <si>
    <t xml:space="preserve">tahun tpt </t>
  </si>
  <si>
    <t xml:space="preserve">rata rata </t>
  </si>
  <si>
    <t>5,33</t>
  </si>
  <si>
    <t>4,93</t>
  </si>
  <si>
    <t>4,95</t>
  </si>
  <si>
    <t>5,34</t>
  </si>
  <si>
    <t>3,57</t>
  </si>
  <si>
    <t xml:space="preserve">tahun 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</si>
</sst>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4"/>
      <color rgb="FF111111"/>
      <name val="Inter"/>
    </font>
    <font>
      <sz val="12"/>
      <color theme="1"/>
      <name val="Calibri"/>
      <family val="2"/>
      <scheme val="minor"/>
    </font>
    <font>
      <sz val="12"/>
      <color rgb="FF111111"/>
      <name val="Calibri"/>
      <family val="2"/>
      <scheme val="minor"/>
    </font>
    <font>
      <sz val="7"/>
      <color rgb="FF111111"/>
      <name val="Inter"/>
    </font>
    <font>
      <sz val="11"/>
      <color rgb="FF1111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CBD5E1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CBD5E1"/>
      </right>
      <top style="medium">
        <color rgb="FFCBD5E1"/>
      </top>
      <bottom/>
      <diagonal/>
    </border>
    <border>
      <left/>
      <right/>
      <top style="medium">
        <color rgb="FFCBD5E1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right" vertical="center" wrapText="1"/>
    </xf>
    <xf numFmtId="0" fontId="2" fillId="0" borderId="0" xfId="1"/>
    <xf numFmtId="0" fontId="3" fillId="3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4" fontId="0" fillId="0" borderId="0" xfId="0" applyNumberFormat="1"/>
  </cellXfs>
  <cellStyles count="2">
    <cellStyle name="Normal" xfId="0" builtinId="0"/>
    <cellStyle name="Normal 2" xfId="1" xr:uid="{D08AF308-8A40-4A95-B1E5-3C6904A3F3EB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111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111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111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rgb="FF1111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111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rgb="FF11111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Lembar1!$G$95:$G$99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Lembar1!$H$95:$H$99</c:f>
              <c:numCache>
                <c:formatCode>#,##0.00</c:formatCode>
                <c:ptCount val="5"/>
                <c:pt idx="0">
                  <c:v>4572.7299999999996</c:v>
                </c:pt>
                <c:pt idx="1">
                  <c:v>4181.29</c:v>
                </c:pt>
                <c:pt idx="2">
                  <c:v>4188.8100000000004</c:v>
                </c:pt>
                <c:pt idx="3">
                  <c:v>3982.69</c:v>
                </c:pt>
                <c:pt idx="4">
                  <c:v>3875.88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08-4831-806B-ED6276BDE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4342800"/>
        <c:axId val="1954344720"/>
      </c:barChart>
      <c:catAx>
        <c:axId val="195434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4344720"/>
        <c:crosses val="autoZero"/>
        <c:auto val="1"/>
        <c:lblAlgn val="ctr"/>
        <c:lblOffset val="100"/>
        <c:noMultiLvlLbl val="0"/>
      </c:catAx>
      <c:valAx>
        <c:axId val="1954344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4342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Lembar1!$G$102:$G$106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Lembar1!$H$102:$H$106</c:f>
              <c:numCache>
                <c:formatCode>#,##0.00</c:formatCode>
                <c:ptCount val="5"/>
                <c:pt idx="0">
                  <c:v>70</c:v>
                </c:pt>
                <c:pt idx="1">
                  <c:v>71.23</c:v>
                </c:pt>
                <c:pt idx="2">
                  <c:v>72.56</c:v>
                </c:pt>
                <c:pt idx="3">
                  <c:v>73.45</c:v>
                </c:pt>
                <c:pt idx="4">
                  <c:v>73.98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34-48AE-A5FE-335F4D476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4353360"/>
        <c:axId val="1954353840"/>
      </c:barChart>
      <c:catAx>
        <c:axId val="1954353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4353840"/>
        <c:crosses val="autoZero"/>
        <c:auto val="1"/>
        <c:lblAlgn val="ctr"/>
        <c:lblOffset val="100"/>
        <c:noMultiLvlLbl val="0"/>
      </c:catAx>
      <c:valAx>
        <c:axId val="1954353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4353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Lembar1!$G$109:$G$113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Lembar1!$H$109:$H$113</c:f>
              <c:numCache>
                <c:formatCode>#,##0.00</c:formatCode>
                <c:ptCount val="5"/>
                <c:pt idx="0">
                  <c:v>5.74</c:v>
                </c:pt>
                <c:pt idx="1">
                  <c:v>5.49</c:v>
                </c:pt>
                <c:pt idx="2">
                  <c:v>4.88</c:v>
                </c:pt>
                <c:pt idx="3">
                  <c:v>4.1900000000000004</c:v>
                </c:pt>
                <c:pt idx="4">
                  <c:v>3.88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27-4418-8A8E-336140320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86696688"/>
        <c:axId val="1786703888"/>
      </c:barChart>
      <c:catAx>
        <c:axId val="178669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6703888"/>
        <c:crosses val="autoZero"/>
        <c:auto val="1"/>
        <c:lblAlgn val="ctr"/>
        <c:lblOffset val="100"/>
        <c:noMultiLvlLbl val="0"/>
      </c:catAx>
      <c:valAx>
        <c:axId val="1786703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6696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Lembar1!$G$116:$G$120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Lembar1!$H$116:$H$120</c:f>
              <c:numCache>
                <c:formatCode>#,##0.00</c:formatCode>
                <c:ptCount val="5"/>
                <c:pt idx="0">
                  <c:v>3.57</c:v>
                </c:pt>
                <c:pt idx="1">
                  <c:v>5.34</c:v>
                </c:pt>
                <c:pt idx="2">
                  <c:v>4.95</c:v>
                </c:pt>
                <c:pt idx="3">
                  <c:v>4.93</c:v>
                </c:pt>
                <c:pt idx="4">
                  <c:v>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CC-45F1-973E-6ACC0B5C347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954379760"/>
        <c:axId val="1954385520"/>
      </c:lineChart>
      <c:catAx>
        <c:axId val="1954379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4385520"/>
        <c:crosses val="autoZero"/>
        <c:auto val="1"/>
        <c:lblAlgn val="ctr"/>
        <c:lblOffset val="100"/>
        <c:noMultiLvlLbl val="0"/>
      </c:catAx>
      <c:valAx>
        <c:axId val="195438552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crossAx val="1954379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Lembar1!$G$116:$G$120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Lembar1!$H$116:$H$120</c:f>
              <c:numCache>
                <c:formatCode>#,##0.00</c:formatCode>
                <c:ptCount val="5"/>
                <c:pt idx="0">
                  <c:v>3.57</c:v>
                </c:pt>
                <c:pt idx="1">
                  <c:v>5.34</c:v>
                </c:pt>
                <c:pt idx="2">
                  <c:v>4.95</c:v>
                </c:pt>
                <c:pt idx="3">
                  <c:v>4.93</c:v>
                </c:pt>
                <c:pt idx="4">
                  <c:v>5.33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0F-4800-AADE-12D51B355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88629840"/>
        <c:axId val="2088624080"/>
      </c:barChart>
      <c:catAx>
        <c:axId val="2088629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624080"/>
        <c:crosses val="autoZero"/>
        <c:auto val="1"/>
        <c:lblAlgn val="ctr"/>
        <c:lblOffset val="100"/>
        <c:noMultiLvlLbl val="0"/>
      </c:catAx>
      <c:valAx>
        <c:axId val="2088624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629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Lembar1!$G$109:$G$113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Lembar1!$H$109:$H$113</c:f>
              <c:numCache>
                <c:formatCode>#,##0.00</c:formatCode>
                <c:ptCount val="5"/>
                <c:pt idx="0">
                  <c:v>5.74</c:v>
                </c:pt>
                <c:pt idx="1">
                  <c:v>5.49</c:v>
                </c:pt>
                <c:pt idx="2">
                  <c:v>4.88</c:v>
                </c:pt>
                <c:pt idx="3">
                  <c:v>4.1900000000000004</c:v>
                </c:pt>
                <c:pt idx="4">
                  <c:v>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C0-454C-9D4D-4FAC74D971A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088630800"/>
        <c:axId val="2088624560"/>
      </c:lineChart>
      <c:catAx>
        <c:axId val="2088630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624560"/>
        <c:crosses val="autoZero"/>
        <c:auto val="1"/>
        <c:lblAlgn val="ctr"/>
        <c:lblOffset val="100"/>
        <c:noMultiLvlLbl val="0"/>
      </c:catAx>
      <c:valAx>
        <c:axId val="2088624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630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Lembar1!$G$102:$G$106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Lembar1!$H$102:$H$106</c:f>
              <c:numCache>
                <c:formatCode>#,##0.00</c:formatCode>
                <c:ptCount val="5"/>
                <c:pt idx="0">
                  <c:v>70</c:v>
                </c:pt>
                <c:pt idx="1">
                  <c:v>71.23</c:v>
                </c:pt>
                <c:pt idx="2">
                  <c:v>72.56</c:v>
                </c:pt>
                <c:pt idx="3">
                  <c:v>73.45</c:v>
                </c:pt>
                <c:pt idx="4">
                  <c:v>73.98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0E-4AAB-8618-DB6596A45D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8628880"/>
        <c:axId val="2088614000"/>
      </c:lineChart>
      <c:catAx>
        <c:axId val="208862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614000"/>
        <c:crosses val="autoZero"/>
        <c:auto val="1"/>
        <c:lblAlgn val="ctr"/>
        <c:lblOffset val="100"/>
        <c:noMultiLvlLbl val="0"/>
      </c:catAx>
      <c:valAx>
        <c:axId val="208861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628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Lembar1!$G$95:$G$99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Lembar1!$H$95:$H$99</c:f>
              <c:numCache>
                <c:formatCode>#,##0.00</c:formatCode>
                <c:ptCount val="5"/>
                <c:pt idx="0">
                  <c:v>4572.7299999999996</c:v>
                </c:pt>
                <c:pt idx="1">
                  <c:v>4181.29</c:v>
                </c:pt>
                <c:pt idx="2">
                  <c:v>4188.8100000000004</c:v>
                </c:pt>
                <c:pt idx="3">
                  <c:v>3982.69</c:v>
                </c:pt>
                <c:pt idx="4">
                  <c:v>3875.88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15-480C-95A5-55E18C7C775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088620720"/>
        <c:axId val="2088614960"/>
      </c:lineChart>
      <c:catAx>
        <c:axId val="2088620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614960"/>
        <c:crosses val="autoZero"/>
        <c:auto val="1"/>
        <c:lblAlgn val="ctr"/>
        <c:lblOffset val="100"/>
        <c:noMultiLvlLbl val="0"/>
      </c:catAx>
      <c:valAx>
        <c:axId val="208861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620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142875</xdr:colOff>
      <xdr:row>90</xdr:row>
      <xdr:rowOff>100012</xdr:rowOff>
    </xdr:from>
    <xdr:to>
      <xdr:col>14</xdr:col>
      <xdr:colOff>104775</xdr:colOff>
      <xdr:row>99</xdr:row>
      <xdr:rowOff>152400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92273F8D-6E91-0CF8-F504-95A1EDAB5C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180975</xdr:colOff>
      <xdr:row>100</xdr:row>
      <xdr:rowOff>42862</xdr:rowOff>
    </xdr:from>
    <xdr:to>
      <xdr:col>14</xdr:col>
      <xdr:colOff>133350</xdr:colOff>
      <xdr:row>108</xdr:row>
      <xdr:rowOff>57150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52B3D9D2-9145-5FF1-F791-7D4AE313AD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180975</xdr:colOff>
      <xdr:row>108</xdr:row>
      <xdr:rowOff>157162</xdr:rowOff>
    </xdr:from>
    <xdr:to>
      <xdr:col>14</xdr:col>
      <xdr:colOff>200025</xdr:colOff>
      <xdr:row>116</xdr:row>
      <xdr:rowOff>47625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684E88D1-F183-5061-2618-1926A2634C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161925</xdr:colOff>
      <xdr:row>117</xdr:row>
      <xdr:rowOff>33337</xdr:rowOff>
    </xdr:from>
    <xdr:to>
      <xdr:col>14</xdr:col>
      <xdr:colOff>295275</xdr:colOff>
      <xdr:row>128</xdr:row>
      <xdr:rowOff>38100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A47C39B6-5131-5F16-468A-7A3067A071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504825</xdr:colOff>
      <xdr:row>117</xdr:row>
      <xdr:rowOff>80962</xdr:rowOff>
    </xdr:from>
    <xdr:to>
      <xdr:col>19</xdr:col>
      <xdr:colOff>600075</xdr:colOff>
      <xdr:row>128</xdr:row>
      <xdr:rowOff>66675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E7B0AA25-AF1F-EF6F-BF7B-7C9C2FBD1F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66675</xdr:colOff>
      <xdr:row>108</xdr:row>
      <xdr:rowOff>114300</xdr:rowOff>
    </xdr:from>
    <xdr:to>
      <xdr:col>19</xdr:col>
      <xdr:colOff>514350</xdr:colOff>
      <xdr:row>116</xdr:row>
      <xdr:rowOff>9525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E649D823-62DD-0AA7-6200-41D6F30142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0</xdr:colOff>
      <xdr:row>99</xdr:row>
      <xdr:rowOff>171450</xdr:rowOff>
    </xdr:from>
    <xdr:to>
      <xdr:col>19</xdr:col>
      <xdr:colOff>552450</xdr:colOff>
      <xdr:row>107</xdr:row>
      <xdr:rowOff>123825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D593BB54-22EA-1E98-4AF8-5B29764498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380999</xdr:colOff>
      <xdr:row>90</xdr:row>
      <xdr:rowOff>66675</xdr:rowOff>
    </xdr:from>
    <xdr:to>
      <xdr:col>20</xdr:col>
      <xdr:colOff>314324</xdr:colOff>
      <xdr:row>99</xdr:row>
      <xdr:rowOff>23812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F84A96FE-CC56-46E9-C8CA-F2C6FD2AC4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F832FAF-919E-4C0D-83DF-4B064CD11606}" name="Tabel2" displayName="Tabel2" ref="C51:H90" totalsRowCount="1">
  <autoFilter ref="C51:H89" xr:uid="{CF832FAF-919E-4C0D-83DF-4B064CD11606}"/>
  <tableColumns count="6">
    <tableColumn id="1" xr3:uid="{645CCD48-82F5-4CC0-B8AD-A8EC65BB3E91}" name="kabupaten/kota "/>
    <tableColumn id="2" xr3:uid="{9716F815-C8DC-4E87-9FE6-89F4E9F7125A}" name="2021" totalsRowLabel="4.572,73" dataDxfId="5" totalsRowDxfId="4"/>
    <tableColumn id="3" xr3:uid="{ED8A8980-8FB8-488D-904F-F49CFB305DEB}" name="2022" totalsRowFunction="custom">
      <totalsRowFormula>SUM(E52:E89)</totalsRowFormula>
    </tableColumn>
    <tableColumn id="4" xr3:uid="{63C0172A-2C13-417F-A0D0-C5C1B65AB0C9}" name="2023" totalsRowFunction="custom">
      <totalsRowFormula>SUM(F52:F89)</totalsRowFormula>
    </tableColumn>
    <tableColumn id="5" xr3:uid="{6786CE04-FAA5-423A-9831-3C2B6021FF06}" name="2024" totalsRowFunction="custom">
      <totalsRowFormula>SUM(G52:G89)</totalsRowFormula>
    </tableColumn>
    <tableColumn id="6" xr3:uid="{64E3180C-BCFE-4010-B003-1B1B7DB4AA40}" name="2025" totalsRowFunction="custom">
      <totalsRowFormula>SUM(H52:H89)</totalsRow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0FCC605-D389-4093-939F-FB02A03AC823}" name="Tabel3" displayName="Tabel3" ref="C94:D99" totalsRowShown="0">
  <autoFilter ref="C94:D99" xr:uid="{D0FCC605-D389-4093-939F-FB02A03AC823}"/>
  <tableColumns count="2">
    <tableColumn id="1" xr3:uid="{02769820-0D97-4932-890D-9AF84C7EC98E}" name="tahun "/>
    <tableColumn id="2" xr3:uid="{31406531-9D88-44C6-B4F7-27E89CCAC599}" name="rata-rata 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625B6AC-3EA1-45AB-AFDA-E5812C69378A}" name="Tabel4" displayName="Tabel4" ref="C101:D106" totalsRowShown="0">
  <autoFilter ref="C101:D106" xr:uid="{A625B6AC-3EA1-45AB-AFDA-E5812C69378A}"/>
  <tableColumns count="2">
    <tableColumn id="1" xr3:uid="{94475EE6-BCDF-498D-ABA1-56094AE6D689}" name="TAHUN TPAK"/>
    <tableColumn id="2" xr3:uid="{84C3A2AD-D5F7-4DEF-BF15-BDD193675BD5}" name="RATA-RATA" dataDxf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D278855-E169-41DB-BC3E-4F31CF3BE8F7}" name="Tabel5" displayName="Tabel5" ref="C108:D113" totalsRowShown="0">
  <autoFilter ref="C108:D113" xr:uid="{FD278855-E169-41DB-BC3E-4F31CF3BE8F7}"/>
  <tableColumns count="2">
    <tableColumn id="1" xr3:uid="{BE9D89CA-5600-4019-AFA1-3965215FB01B}" name="tahun tpt "/>
    <tableColumn id="2" xr3:uid="{D6B4E6A2-E4D2-44D7-AC6A-CA7C4BBCDD8D}" name="rata rata " dataDxfId="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318503F-82BF-438F-82FE-3C7381E6086F}" name="Tabel6" displayName="Tabel6" ref="C115:D120" totalsRowShown="0">
  <autoFilter ref="C115:D120" xr:uid="{5318503F-82BF-438F-82FE-3C7381E6086F}"/>
  <tableColumns count="2">
    <tableColumn id="1" xr3:uid="{73AD2F03-A6B3-453F-B671-78D84E1805E1}" name="tahun pe "/>
    <tableColumn id="2" xr3:uid="{4FC0C201-1CC5-4472-8D68-11A5F200CA67}" name="rata rata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10492-C9EF-4AE5-AB9A-B72941D9BD61}">
  <dimension ref="A1:H120"/>
  <sheetViews>
    <sheetView tabSelected="1" topLeftCell="E106" zoomScaleNormal="100" workbookViewId="0">
      <selection activeCell="W116" sqref="W116"/>
    </sheetView>
  </sheetViews>
  <sheetFormatPr defaultRowHeight="14.5"/>
  <cols>
    <col min="1" max="1" width="19" customWidth="1"/>
    <col min="2" max="2" width="12.81640625" customWidth="1"/>
    <col min="3" max="3" width="17.1796875" customWidth="1"/>
    <col min="4" max="8" width="9.1796875" customWidth="1"/>
  </cols>
  <sheetData>
    <row r="1" spans="1:6" ht="16" thickBot="1">
      <c r="A1" t="s">
        <v>76</v>
      </c>
      <c r="B1">
        <v>2021</v>
      </c>
      <c r="C1" s="7">
        <v>2022</v>
      </c>
      <c r="D1">
        <v>2023</v>
      </c>
      <c r="E1">
        <v>2024</v>
      </c>
      <c r="F1">
        <v>2025</v>
      </c>
    </row>
    <row r="2" spans="1:6" ht="18" thickBot="1">
      <c r="A2" s="1" t="s">
        <v>0</v>
      </c>
      <c r="B2" s="2" t="s">
        <v>1</v>
      </c>
      <c r="C2" s="7">
        <v>76.930000000000007</v>
      </c>
      <c r="D2" s="7">
        <v>76.2</v>
      </c>
      <c r="E2" s="7">
        <v>73.03</v>
      </c>
      <c r="F2" s="7">
        <v>72.47</v>
      </c>
    </row>
    <row r="3" spans="1:6" ht="18" thickBot="1">
      <c r="A3" s="3" t="s">
        <v>2</v>
      </c>
      <c r="B3" s="4" t="s">
        <v>3</v>
      </c>
      <c r="C3" s="7">
        <v>81.8</v>
      </c>
      <c r="D3" s="7">
        <v>83.71</v>
      </c>
      <c r="E3" s="7">
        <v>80.05</v>
      </c>
      <c r="F3" s="7">
        <v>77.930000000000007</v>
      </c>
    </row>
    <row r="4" spans="1:6" ht="18" thickBot="1">
      <c r="A4" s="1" t="s">
        <v>4</v>
      </c>
      <c r="B4" s="2" t="s">
        <v>5</v>
      </c>
      <c r="C4" s="7">
        <v>76.75</v>
      </c>
      <c r="D4" s="7">
        <v>74.58</v>
      </c>
      <c r="E4" s="7">
        <v>73.75</v>
      </c>
      <c r="F4" s="7">
        <v>72.349999999999994</v>
      </c>
    </row>
    <row r="5" spans="1:6" ht="18" thickBot="1">
      <c r="A5" s="3" t="s">
        <v>6</v>
      </c>
      <c r="B5" s="4" t="s">
        <v>7</v>
      </c>
      <c r="C5" s="7">
        <v>70.52</v>
      </c>
      <c r="D5" s="7">
        <v>68.81</v>
      </c>
      <c r="E5" s="7">
        <v>66.42</v>
      </c>
      <c r="F5" s="7">
        <v>63.17</v>
      </c>
    </row>
    <row r="6" spans="1:6" ht="18" thickBot="1">
      <c r="A6" s="1" t="s">
        <v>8</v>
      </c>
      <c r="B6" s="2" t="s">
        <v>9</v>
      </c>
      <c r="C6" s="7">
        <v>101.94</v>
      </c>
      <c r="D6" s="7">
        <v>101.94</v>
      </c>
      <c r="E6" s="7">
        <v>95.91</v>
      </c>
      <c r="F6" s="7">
        <v>89.04</v>
      </c>
    </row>
    <row r="7" spans="1:6" ht="18" thickBot="1">
      <c r="A7" s="3" t="s">
        <v>10</v>
      </c>
      <c r="B7" s="4" t="s">
        <v>11</v>
      </c>
      <c r="C7" s="7">
        <v>169.46</v>
      </c>
      <c r="D7" s="7">
        <v>171.18</v>
      </c>
      <c r="E7" s="7">
        <v>159.27000000000001</v>
      </c>
      <c r="F7" s="7">
        <v>157.47</v>
      </c>
    </row>
    <row r="8" spans="1:6" ht="18" thickBot="1">
      <c r="A8" s="1" t="s">
        <v>12</v>
      </c>
      <c r="B8" s="2" t="s">
        <v>13</v>
      </c>
      <c r="C8" s="7">
        <v>252.88</v>
      </c>
      <c r="D8" s="7">
        <v>251.36</v>
      </c>
      <c r="E8" s="7">
        <v>240.14</v>
      </c>
      <c r="F8" s="7">
        <v>235.63</v>
      </c>
    </row>
    <row r="9" spans="1:6" ht="18" thickBot="1">
      <c r="A9" s="3" t="s">
        <v>14</v>
      </c>
      <c r="B9" s="4" t="s">
        <v>15</v>
      </c>
      <c r="C9" s="7">
        <v>95.04</v>
      </c>
      <c r="D9" s="7">
        <v>93.82</v>
      </c>
      <c r="E9" s="7">
        <v>91.05</v>
      </c>
      <c r="F9" s="7">
        <v>90.64</v>
      </c>
    </row>
    <row r="10" spans="1:6" ht="18" thickBot="1">
      <c r="A10" s="1" t="s">
        <v>16</v>
      </c>
      <c r="B10" s="2" t="s">
        <v>17</v>
      </c>
      <c r="C10" s="7">
        <v>232.73</v>
      </c>
      <c r="D10" s="7">
        <v>236.46</v>
      </c>
      <c r="E10" s="7">
        <v>224.77</v>
      </c>
      <c r="F10" s="7">
        <v>216.76</v>
      </c>
    </row>
    <row r="11" spans="1:6" ht="18" thickBot="1">
      <c r="A11" s="3" t="s">
        <v>18</v>
      </c>
      <c r="B11" s="4" t="s">
        <v>19</v>
      </c>
      <c r="C11" s="7">
        <v>122.01</v>
      </c>
      <c r="D11" s="7">
        <v>119.52</v>
      </c>
      <c r="E11" s="7">
        <v>106.61</v>
      </c>
      <c r="F11" s="7">
        <v>100.13</v>
      </c>
    </row>
    <row r="12" spans="1:6" ht="18" thickBot="1">
      <c r="A12" s="1" t="s">
        <v>20</v>
      </c>
      <c r="B12" s="2" t="s">
        <v>21</v>
      </c>
      <c r="C12" s="7">
        <v>105.69</v>
      </c>
      <c r="D12" s="7">
        <v>105.13</v>
      </c>
      <c r="E12" s="7">
        <v>99.62</v>
      </c>
      <c r="F12" s="7">
        <v>96.71</v>
      </c>
    </row>
    <row r="13" spans="1:6" ht="18" thickBot="1">
      <c r="A13" s="3" t="s">
        <v>22</v>
      </c>
      <c r="B13" s="4" t="s">
        <v>23</v>
      </c>
      <c r="C13" s="7">
        <v>81.459999999999994</v>
      </c>
      <c r="D13" s="7">
        <v>82.62</v>
      </c>
      <c r="E13" s="7">
        <v>80.17</v>
      </c>
      <c r="F13" s="7">
        <v>78.02</v>
      </c>
    </row>
    <row r="14" spans="1:6" ht="18" thickBot="1">
      <c r="A14" s="1" t="s">
        <v>24</v>
      </c>
      <c r="B14" s="2" t="s">
        <v>25</v>
      </c>
      <c r="C14" s="7">
        <v>203.23</v>
      </c>
      <c r="D14" s="7">
        <v>205.02</v>
      </c>
      <c r="E14" s="7">
        <v>197.11</v>
      </c>
      <c r="F14" s="7">
        <v>196.26</v>
      </c>
    </row>
    <row r="15" spans="1:6" ht="18" thickBot="1">
      <c r="A15" s="3" t="s">
        <v>26</v>
      </c>
      <c r="B15" s="4" t="s">
        <v>27</v>
      </c>
      <c r="C15" s="7">
        <v>148.62</v>
      </c>
      <c r="D15" s="7">
        <v>154.09</v>
      </c>
      <c r="E15" s="7">
        <v>144.84</v>
      </c>
      <c r="F15" s="7">
        <v>138.43</v>
      </c>
    </row>
    <row r="16" spans="1:6" ht="18" thickBot="1">
      <c r="A16" s="1" t="s">
        <v>28</v>
      </c>
      <c r="B16" s="2" t="s">
        <v>29</v>
      </c>
      <c r="C16" s="7">
        <v>125.69</v>
      </c>
      <c r="D16" s="7">
        <v>119.15</v>
      </c>
      <c r="E16" s="7">
        <v>109.39</v>
      </c>
      <c r="F16" s="7">
        <v>107.57</v>
      </c>
    </row>
    <row r="17" spans="1:6" ht="18" thickBot="1">
      <c r="A17" s="3" t="s">
        <v>30</v>
      </c>
      <c r="B17" s="4" t="s">
        <v>31</v>
      </c>
      <c r="C17" s="7">
        <v>111.03</v>
      </c>
      <c r="D17" s="7">
        <v>112.86</v>
      </c>
      <c r="E17" s="7">
        <v>108.72</v>
      </c>
      <c r="F17" s="7">
        <v>102.67</v>
      </c>
    </row>
    <row r="18" spans="1:6" ht="18" thickBot="1">
      <c r="A18" s="1" t="s">
        <v>32</v>
      </c>
      <c r="B18" s="2" t="s">
        <v>33</v>
      </c>
      <c r="C18" s="7">
        <v>115.48</v>
      </c>
      <c r="D18" s="7">
        <v>117.36</v>
      </c>
      <c r="E18" s="7">
        <v>110.57</v>
      </c>
      <c r="F18" s="7">
        <v>107.82</v>
      </c>
    </row>
    <row r="19" spans="1:6" ht="18" thickBot="1">
      <c r="A19" s="3" t="s">
        <v>34</v>
      </c>
      <c r="B19" s="4" t="s">
        <v>35</v>
      </c>
      <c r="C19" s="7">
        <v>113.63</v>
      </c>
      <c r="D19" s="7">
        <v>115.86</v>
      </c>
      <c r="E19" s="7">
        <v>108.37</v>
      </c>
      <c r="F19" s="7">
        <v>107.3</v>
      </c>
    </row>
    <row r="20" spans="1:6" ht="18" thickBot="1">
      <c r="A20" s="1" t="s">
        <v>36</v>
      </c>
      <c r="B20" s="2" t="s">
        <v>37</v>
      </c>
      <c r="C20" s="7">
        <v>74.069999999999993</v>
      </c>
      <c r="D20" s="7">
        <v>75.87</v>
      </c>
      <c r="E20" s="7">
        <v>73.150000000000006</v>
      </c>
      <c r="F20" s="7">
        <v>71.59</v>
      </c>
    </row>
    <row r="21" spans="1:6" ht="18" thickBot="1">
      <c r="A21" s="3" t="s">
        <v>38</v>
      </c>
      <c r="B21" s="4" t="s">
        <v>39</v>
      </c>
      <c r="C21" s="7">
        <v>62.65</v>
      </c>
      <c r="D21" s="7">
        <v>62.49</v>
      </c>
      <c r="E21" s="7">
        <v>59.51</v>
      </c>
      <c r="F21" s="7">
        <v>58.38</v>
      </c>
    </row>
    <row r="22" spans="1:6" ht="18" thickBot="1">
      <c r="A22" s="1" t="s">
        <v>40</v>
      </c>
      <c r="B22" s="2" t="s">
        <v>41</v>
      </c>
      <c r="C22" s="7">
        <v>119.02</v>
      </c>
      <c r="D22" s="7">
        <v>121.3</v>
      </c>
      <c r="E22" s="7">
        <v>116.47</v>
      </c>
      <c r="F22" s="7">
        <v>114.9</v>
      </c>
    </row>
    <row r="23" spans="1:6" ht="18" thickBot="1">
      <c r="A23" s="3" t="s">
        <v>42</v>
      </c>
      <c r="B23" s="4" t="s">
        <v>43</v>
      </c>
      <c r="C23" s="7">
        <v>153.4</v>
      </c>
      <c r="D23" s="7">
        <v>153.25</v>
      </c>
      <c r="E23" s="7">
        <v>147.33000000000001</v>
      </c>
      <c r="F23" s="7">
        <v>144.9</v>
      </c>
    </row>
    <row r="24" spans="1:6" ht="18" thickBot="1">
      <c r="A24" s="1" t="s">
        <v>44</v>
      </c>
      <c r="B24" s="2" t="s">
        <v>45</v>
      </c>
      <c r="C24" s="7">
        <v>178.05</v>
      </c>
      <c r="D24" s="7">
        <v>177.25</v>
      </c>
      <c r="E24" s="7">
        <v>171.24</v>
      </c>
      <c r="F24" s="7">
        <v>168.86</v>
      </c>
    </row>
    <row r="25" spans="1:6" ht="18" thickBot="1">
      <c r="A25" s="3" t="s">
        <v>46</v>
      </c>
      <c r="B25" s="4" t="s">
        <v>47</v>
      </c>
      <c r="C25" s="7">
        <v>151.08000000000001</v>
      </c>
      <c r="D25" s="7">
        <v>149.94</v>
      </c>
      <c r="E25" s="7">
        <v>146.97999999999999</v>
      </c>
      <c r="F25" s="7">
        <v>145.44999999999999</v>
      </c>
    </row>
    <row r="26" spans="1:6" ht="18" thickBot="1">
      <c r="A26" s="1" t="s">
        <v>48</v>
      </c>
      <c r="B26" s="2" t="s">
        <v>49</v>
      </c>
      <c r="C26" s="7">
        <v>149.63999999999999</v>
      </c>
      <c r="D26" s="7">
        <v>149.75</v>
      </c>
      <c r="E26" s="7">
        <v>142.38999999999999</v>
      </c>
      <c r="F26" s="7">
        <v>138.55000000000001</v>
      </c>
    </row>
    <row r="27" spans="1:6" ht="18" thickBot="1">
      <c r="A27" s="3" t="s">
        <v>50</v>
      </c>
      <c r="B27" s="4" t="s">
        <v>51</v>
      </c>
      <c r="C27" s="7">
        <v>196.11</v>
      </c>
      <c r="D27" s="7">
        <v>196.66</v>
      </c>
      <c r="E27" s="7">
        <v>190.94</v>
      </c>
      <c r="F27" s="7">
        <v>187.9</v>
      </c>
    </row>
    <row r="28" spans="1:6" ht="18" thickBot="1">
      <c r="A28" s="1" t="s">
        <v>52</v>
      </c>
      <c r="B28" s="2" t="s">
        <v>53</v>
      </c>
      <c r="C28" s="7">
        <v>217.97</v>
      </c>
      <c r="D28" s="7">
        <v>221.71</v>
      </c>
      <c r="E28" s="7">
        <v>214.32</v>
      </c>
      <c r="F28" s="7">
        <v>213.98</v>
      </c>
    </row>
    <row r="29" spans="1:6" ht="18" thickBot="1">
      <c r="A29" s="3" t="s">
        <v>54</v>
      </c>
      <c r="B29" s="4" t="s">
        <v>55</v>
      </c>
      <c r="C29" s="7">
        <v>126.02</v>
      </c>
      <c r="D29" s="7">
        <v>126.43</v>
      </c>
      <c r="E29" s="7">
        <v>123.46</v>
      </c>
      <c r="F29" s="7">
        <v>118.52</v>
      </c>
    </row>
    <row r="30" spans="1:6" ht="18" thickBot="1">
      <c r="A30" s="1" t="s">
        <v>56</v>
      </c>
      <c r="B30" s="2" t="s">
        <v>57</v>
      </c>
      <c r="C30" s="7">
        <v>206.2</v>
      </c>
      <c r="D30" s="7">
        <v>206.1</v>
      </c>
      <c r="E30" s="7">
        <v>196.42</v>
      </c>
      <c r="F30" s="7">
        <v>188.48</v>
      </c>
    </row>
    <row r="31" spans="1:6" ht="18" thickBot="1">
      <c r="A31" s="3" t="s">
        <v>58</v>
      </c>
      <c r="B31" s="4" t="s">
        <v>59</v>
      </c>
      <c r="C31" s="7">
        <v>21.15</v>
      </c>
      <c r="D31" s="7">
        <v>21.03</v>
      </c>
      <c r="E31" s="7">
        <v>19.239999999999998</v>
      </c>
      <c r="F31" s="7">
        <v>17.93</v>
      </c>
    </row>
    <row r="32" spans="1:6" ht="18" thickBot="1">
      <c r="A32" s="1" t="s">
        <v>60</v>
      </c>
      <c r="B32" s="2" t="s">
        <v>61</v>
      </c>
      <c r="C32" s="7">
        <v>10.65</v>
      </c>
      <c r="D32" s="7">
        <v>10.61</v>
      </c>
      <c r="E32" s="7">
        <v>9.86</v>
      </c>
      <c r="F32" s="7">
        <v>9.69</v>
      </c>
    </row>
    <row r="33" spans="1:6" ht="18" thickBot="1">
      <c r="A33" s="3" t="s">
        <v>62</v>
      </c>
      <c r="B33" s="4" t="s">
        <v>63</v>
      </c>
      <c r="C33" s="7">
        <v>38.56</v>
      </c>
      <c r="D33" s="7">
        <v>37.78</v>
      </c>
      <c r="E33" s="7">
        <v>34.840000000000003</v>
      </c>
      <c r="F33" s="7">
        <v>34.409999999999997</v>
      </c>
    </row>
    <row r="34" spans="1:6" ht="35.5" thickBot="1">
      <c r="A34" s="1" t="s">
        <v>64</v>
      </c>
      <c r="B34" s="2" t="s">
        <v>65</v>
      </c>
      <c r="C34" s="7">
        <v>16.16</v>
      </c>
      <c r="D34" s="7">
        <v>15.86</v>
      </c>
      <c r="E34" s="7">
        <v>15.24</v>
      </c>
      <c r="F34" s="7">
        <v>14.11</v>
      </c>
    </row>
    <row r="35" spans="1:6" ht="18" thickBot="1">
      <c r="A35" s="3" t="s">
        <v>66</v>
      </c>
      <c r="B35" s="4" t="s">
        <v>67</v>
      </c>
      <c r="C35" s="7">
        <v>13.02</v>
      </c>
      <c r="D35" s="7">
        <v>13.56</v>
      </c>
      <c r="E35" s="7">
        <v>13.07</v>
      </c>
      <c r="F35" s="7">
        <v>12.83</v>
      </c>
    </row>
    <row r="36" spans="1:6" ht="18" thickBot="1">
      <c r="A36" s="1" t="s">
        <v>68</v>
      </c>
      <c r="B36" s="2" t="s">
        <v>69</v>
      </c>
      <c r="C36" s="7">
        <v>7.88</v>
      </c>
      <c r="D36" s="7">
        <v>7.65</v>
      </c>
      <c r="E36" s="7">
        <v>7.43</v>
      </c>
      <c r="F36" s="7">
        <v>6.77</v>
      </c>
    </row>
    <row r="37" spans="1:6" ht="18" thickBot="1">
      <c r="A37" s="3" t="s">
        <v>70</v>
      </c>
      <c r="B37" s="4" t="s">
        <v>71</v>
      </c>
      <c r="C37" s="7">
        <v>8.49</v>
      </c>
      <c r="D37" s="7">
        <v>8.4600000000000009</v>
      </c>
      <c r="E37" s="7">
        <v>7.84</v>
      </c>
      <c r="F37" s="7">
        <v>6.96</v>
      </c>
    </row>
    <row r="38" spans="1:6" ht="18" thickBot="1">
      <c r="A38" s="1" t="s">
        <v>72</v>
      </c>
      <c r="B38" s="2" t="s">
        <v>73</v>
      </c>
      <c r="C38" s="7">
        <v>138.21</v>
      </c>
      <c r="D38" s="7">
        <v>136.37</v>
      </c>
      <c r="E38" s="7">
        <v>116.62</v>
      </c>
      <c r="F38" s="7">
        <v>105.09</v>
      </c>
    </row>
    <row r="39" spans="1:6" ht="17.5">
      <c r="A39" s="5" t="s">
        <v>74</v>
      </c>
      <c r="B39" s="6" t="s">
        <v>75</v>
      </c>
      <c r="C39" s="7">
        <v>8.0500000000000007</v>
      </c>
      <c r="D39" s="7">
        <v>7.1</v>
      </c>
      <c r="E39" s="7">
        <v>6.59</v>
      </c>
      <c r="F39" s="7">
        <v>6.22</v>
      </c>
    </row>
    <row r="51" spans="3:8" ht="15" thickBot="1">
      <c r="C51" t="s">
        <v>77</v>
      </c>
      <c r="D51" t="s">
        <v>78</v>
      </c>
      <c r="E51" t="s">
        <v>79</v>
      </c>
      <c r="F51" t="s">
        <v>80</v>
      </c>
      <c r="G51" t="s">
        <v>81</v>
      </c>
      <c r="H51" t="s">
        <v>82</v>
      </c>
    </row>
    <row r="52" spans="3:8" ht="18" thickBot="1">
      <c r="C52" s="1" t="s">
        <v>0</v>
      </c>
      <c r="D52" s="8" t="s">
        <v>1</v>
      </c>
      <c r="E52" s="7">
        <v>76.930000000000007</v>
      </c>
      <c r="F52" s="7">
        <v>76.2</v>
      </c>
      <c r="G52" s="7">
        <v>73.03</v>
      </c>
      <c r="H52" s="7">
        <v>72.47</v>
      </c>
    </row>
    <row r="53" spans="3:8" ht="18" thickBot="1">
      <c r="C53" s="3" t="s">
        <v>2</v>
      </c>
      <c r="D53" s="9" t="s">
        <v>3</v>
      </c>
      <c r="E53" s="7">
        <v>81.8</v>
      </c>
      <c r="F53" s="7">
        <v>83.71</v>
      </c>
      <c r="G53" s="7">
        <v>80.05</v>
      </c>
      <c r="H53" s="7">
        <v>77.930000000000007</v>
      </c>
    </row>
    <row r="54" spans="3:8" ht="18" thickBot="1">
      <c r="C54" s="1" t="s">
        <v>4</v>
      </c>
      <c r="D54" s="8" t="s">
        <v>5</v>
      </c>
      <c r="E54" s="7">
        <v>76.75</v>
      </c>
      <c r="F54" s="7">
        <v>74.58</v>
      </c>
      <c r="G54" s="7">
        <v>73.75</v>
      </c>
      <c r="H54" s="7">
        <v>72.349999999999994</v>
      </c>
    </row>
    <row r="55" spans="3:8" ht="18" thickBot="1">
      <c r="C55" s="3" t="s">
        <v>6</v>
      </c>
      <c r="D55" s="9" t="s">
        <v>7</v>
      </c>
      <c r="E55" s="7">
        <v>70.52</v>
      </c>
      <c r="F55" s="7">
        <v>68.81</v>
      </c>
      <c r="G55" s="7">
        <v>66.42</v>
      </c>
      <c r="H55" s="7">
        <v>63.17</v>
      </c>
    </row>
    <row r="56" spans="3:8" ht="18" thickBot="1">
      <c r="C56" s="1" t="s">
        <v>8</v>
      </c>
      <c r="D56" s="8" t="s">
        <v>9</v>
      </c>
      <c r="E56" s="7">
        <v>101.94</v>
      </c>
      <c r="F56" s="7">
        <v>101.94</v>
      </c>
      <c r="G56" s="7">
        <v>95.91</v>
      </c>
      <c r="H56" s="7">
        <v>89.04</v>
      </c>
    </row>
    <row r="57" spans="3:8" ht="18" thickBot="1">
      <c r="C57" s="3" t="s">
        <v>10</v>
      </c>
      <c r="D57" s="9" t="s">
        <v>11</v>
      </c>
      <c r="E57" s="7">
        <v>169.46</v>
      </c>
      <c r="F57" s="7">
        <v>171.18</v>
      </c>
      <c r="G57" s="7">
        <v>159.27000000000001</v>
      </c>
      <c r="H57" s="7">
        <v>157.47</v>
      </c>
    </row>
    <row r="58" spans="3:8" ht="18" thickBot="1">
      <c r="C58" s="1" t="s">
        <v>12</v>
      </c>
      <c r="D58" s="8" t="s">
        <v>13</v>
      </c>
      <c r="E58" s="7">
        <v>252.88</v>
      </c>
      <c r="F58" s="7">
        <v>251.36</v>
      </c>
      <c r="G58" s="7">
        <v>240.14</v>
      </c>
      <c r="H58" s="7">
        <v>235.63</v>
      </c>
    </row>
    <row r="59" spans="3:8" ht="18" thickBot="1">
      <c r="C59" s="3" t="s">
        <v>14</v>
      </c>
      <c r="D59" s="9" t="s">
        <v>15</v>
      </c>
      <c r="E59" s="7">
        <v>95.04</v>
      </c>
      <c r="F59" s="7">
        <v>93.82</v>
      </c>
      <c r="G59" s="7">
        <v>91.05</v>
      </c>
      <c r="H59" s="7">
        <v>90.64</v>
      </c>
    </row>
    <row r="60" spans="3:8" ht="18" thickBot="1">
      <c r="C60" s="1" t="s">
        <v>16</v>
      </c>
      <c r="D60" s="8" t="s">
        <v>17</v>
      </c>
      <c r="E60" s="7">
        <v>232.73</v>
      </c>
      <c r="F60" s="7">
        <v>236.46</v>
      </c>
      <c r="G60" s="7">
        <v>224.77</v>
      </c>
      <c r="H60" s="7">
        <v>216.76</v>
      </c>
    </row>
    <row r="61" spans="3:8" ht="18" thickBot="1">
      <c r="C61" s="3" t="s">
        <v>18</v>
      </c>
      <c r="D61" s="9" t="s">
        <v>19</v>
      </c>
      <c r="E61" s="7">
        <v>122.01</v>
      </c>
      <c r="F61" s="7">
        <v>119.52</v>
      </c>
      <c r="G61" s="7">
        <v>106.61</v>
      </c>
      <c r="H61" s="7">
        <v>100.13</v>
      </c>
    </row>
    <row r="62" spans="3:8" ht="18" thickBot="1">
      <c r="C62" s="1" t="s">
        <v>20</v>
      </c>
      <c r="D62" s="8" t="s">
        <v>21</v>
      </c>
      <c r="E62" s="7">
        <v>105.69</v>
      </c>
      <c r="F62" s="7">
        <v>105.13</v>
      </c>
      <c r="G62" s="7">
        <v>99.62</v>
      </c>
      <c r="H62" s="7">
        <v>96.71</v>
      </c>
    </row>
    <row r="63" spans="3:8" ht="18" thickBot="1">
      <c r="C63" s="3" t="s">
        <v>22</v>
      </c>
      <c r="D63" s="9" t="s">
        <v>23</v>
      </c>
      <c r="E63" s="7">
        <v>81.459999999999994</v>
      </c>
      <c r="F63" s="7">
        <v>82.62</v>
      </c>
      <c r="G63" s="7">
        <v>80.17</v>
      </c>
      <c r="H63" s="7">
        <v>78.02</v>
      </c>
    </row>
    <row r="64" spans="3:8" ht="18" thickBot="1">
      <c r="C64" s="1" t="s">
        <v>24</v>
      </c>
      <c r="D64" s="8" t="s">
        <v>25</v>
      </c>
      <c r="E64" s="7">
        <v>203.23</v>
      </c>
      <c r="F64" s="7">
        <v>205.02</v>
      </c>
      <c r="G64" s="7">
        <v>197.11</v>
      </c>
      <c r="H64" s="7">
        <v>196.26</v>
      </c>
    </row>
    <row r="65" spans="3:8" ht="18" thickBot="1">
      <c r="C65" s="3" t="s">
        <v>26</v>
      </c>
      <c r="D65" s="9" t="s">
        <v>27</v>
      </c>
      <c r="E65" s="7">
        <v>148.62</v>
      </c>
      <c r="F65" s="7">
        <v>154.09</v>
      </c>
      <c r="G65" s="7">
        <v>144.84</v>
      </c>
      <c r="H65" s="7">
        <v>138.43</v>
      </c>
    </row>
    <row r="66" spans="3:8" ht="18" thickBot="1">
      <c r="C66" s="1" t="s">
        <v>28</v>
      </c>
      <c r="D66" s="8" t="s">
        <v>29</v>
      </c>
      <c r="E66" s="7">
        <v>125.69</v>
      </c>
      <c r="F66" s="7">
        <v>119.15</v>
      </c>
      <c r="G66" s="7">
        <v>109.39</v>
      </c>
      <c r="H66" s="7">
        <v>107.57</v>
      </c>
    </row>
    <row r="67" spans="3:8" ht="18" thickBot="1">
      <c r="C67" s="3" t="s">
        <v>30</v>
      </c>
      <c r="D67" s="9" t="s">
        <v>31</v>
      </c>
      <c r="E67" s="7">
        <v>111.03</v>
      </c>
      <c r="F67" s="7">
        <v>112.86</v>
      </c>
      <c r="G67" s="7">
        <v>108.72</v>
      </c>
      <c r="H67" s="7">
        <v>102.67</v>
      </c>
    </row>
    <row r="68" spans="3:8" ht="18" thickBot="1">
      <c r="C68" s="1" t="s">
        <v>32</v>
      </c>
      <c r="D68" s="8" t="s">
        <v>33</v>
      </c>
      <c r="E68" s="7">
        <v>115.48</v>
      </c>
      <c r="F68" s="7">
        <v>117.36</v>
      </c>
      <c r="G68" s="7">
        <v>110.57</v>
      </c>
      <c r="H68" s="7">
        <v>107.82</v>
      </c>
    </row>
    <row r="69" spans="3:8" ht="18" thickBot="1">
      <c r="C69" s="3" t="s">
        <v>34</v>
      </c>
      <c r="D69" s="9" t="s">
        <v>35</v>
      </c>
      <c r="E69" s="7">
        <v>113.63</v>
      </c>
      <c r="F69" s="7">
        <v>115.86</v>
      </c>
      <c r="G69" s="7">
        <v>108.37</v>
      </c>
      <c r="H69" s="7">
        <v>107.3</v>
      </c>
    </row>
    <row r="70" spans="3:8" ht="18" thickBot="1">
      <c r="C70" s="1" t="s">
        <v>36</v>
      </c>
      <c r="D70" s="8" t="s">
        <v>37</v>
      </c>
      <c r="E70" s="7">
        <v>74.069999999999993</v>
      </c>
      <c r="F70" s="7">
        <v>75.87</v>
      </c>
      <c r="G70" s="7">
        <v>73.150000000000006</v>
      </c>
      <c r="H70" s="7">
        <v>71.59</v>
      </c>
    </row>
    <row r="71" spans="3:8" ht="18" thickBot="1">
      <c r="C71" s="3" t="s">
        <v>38</v>
      </c>
      <c r="D71" s="9" t="s">
        <v>39</v>
      </c>
      <c r="E71" s="7">
        <v>62.65</v>
      </c>
      <c r="F71" s="7">
        <v>62.49</v>
      </c>
      <c r="G71" s="7">
        <v>59.51</v>
      </c>
      <c r="H71" s="7">
        <v>58.38</v>
      </c>
    </row>
    <row r="72" spans="3:8" ht="18" thickBot="1">
      <c r="C72" s="1" t="s">
        <v>40</v>
      </c>
      <c r="D72" s="8" t="s">
        <v>41</v>
      </c>
      <c r="E72" s="7">
        <v>119.02</v>
      </c>
      <c r="F72" s="7">
        <v>121.3</v>
      </c>
      <c r="G72" s="7">
        <v>116.47</v>
      </c>
      <c r="H72" s="7">
        <v>114.9</v>
      </c>
    </row>
    <row r="73" spans="3:8" ht="18" thickBot="1">
      <c r="C73" s="3" t="s">
        <v>42</v>
      </c>
      <c r="D73" s="9" t="s">
        <v>43</v>
      </c>
      <c r="E73" s="7">
        <v>153.4</v>
      </c>
      <c r="F73" s="7">
        <v>153.25</v>
      </c>
      <c r="G73" s="7">
        <v>147.33000000000001</v>
      </c>
      <c r="H73" s="7">
        <v>144.9</v>
      </c>
    </row>
    <row r="74" spans="3:8" ht="18" thickBot="1">
      <c r="C74" s="1" t="s">
        <v>44</v>
      </c>
      <c r="D74" s="8" t="s">
        <v>45</v>
      </c>
      <c r="E74" s="7">
        <v>178.05</v>
      </c>
      <c r="F74" s="7">
        <v>177.25</v>
      </c>
      <c r="G74" s="7">
        <v>171.24</v>
      </c>
      <c r="H74" s="7">
        <v>168.86</v>
      </c>
    </row>
    <row r="75" spans="3:8" ht="18" thickBot="1">
      <c r="C75" s="3" t="s">
        <v>46</v>
      </c>
      <c r="D75" s="9" t="s">
        <v>47</v>
      </c>
      <c r="E75" s="7">
        <v>151.08000000000001</v>
      </c>
      <c r="F75" s="7">
        <v>149.94</v>
      </c>
      <c r="G75" s="7">
        <v>146.97999999999999</v>
      </c>
      <c r="H75" s="7">
        <v>145.44999999999999</v>
      </c>
    </row>
    <row r="76" spans="3:8" ht="18" thickBot="1">
      <c r="C76" s="1" t="s">
        <v>48</v>
      </c>
      <c r="D76" s="8" t="s">
        <v>49</v>
      </c>
      <c r="E76" s="7">
        <v>149.63999999999999</v>
      </c>
      <c r="F76" s="7">
        <v>149.75</v>
      </c>
      <c r="G76" s="7">
        <v>142.38999999999999</v>
      </c>
      <c r="H76" s="7">
        <v>138.55000000000001</v>
      </c>
    </row>
    <row r="77" spans="3:8" ht="18" thickBot="1">
      <c r="C77" s="3" t="s">
        <v>50</v>
      </c>
      <c r="D77" s="9" t="s">
        <v>51</v>
      </c>
      <c r="E77" s="7">
        <v>196.11</v>
      </c>
      <c r="F77" s="7">
        <v>196.66</v>
      </c>
      <c r="G77" s="7">
        <v>190.94</v>
      </c>
      <c r="H77" s="7">
        <v>187.9</v>
      </c>
    </row>
    <row r="78" spans="3:8" ht="18" thickBot="1">
      <c r="C78" s="1" t="s">
        <v>52</v>
      </c>
      <c r="D78" s="8" t="s">
        <v>53</v>
      </c>
      <c r="E78" s="7">
        <v>217.97</v>
      </c>
      <c r="F78" s="7">
        <v>221.71</v>
      </c>
      <c r="G78" s="7">
        <v>214.32</v>
      </c>
      <c r="H78" s="7">
        <v>213.98</v>
      </c>
    </row>
    <row r="79" spans="3:8" ht="18" thickBot="1">
      <c r="C79" s="3" t="s">
        <v>54</v>
      </c>
      <c r="D79" s="9" t="s">
        <v>55</v>
      </c>
      <c r="E79" s="7">
        <v>126.02</v>
      </c>
      <c r="F79" s="7">
        <v>126.43</v>
      </c>
      <c r="G79" s="7">
        <v>123.46</v>
      </c>
      <c r="H79" s="7">
        <v>118.52</v>
      </c>
    </row>
    <row r="80" spans="3:8" ht="18" thickBot="1">
      <c r="C80" s="1" t="s">
        <v>56</v>
      </c>
      <c r="D80" s="8" t="s">
        <v>57</v>
      </c>
      <c r="E80" s="7">
        <v>206.2</v>
      </c>
      <c r="F80" s="7">
        <v>206.1</v>
      </c>
      <c r="G80" s="7">
        <v>196.42</v>
      </c>
      <c r="H80" s="7">
        <v>188.48</v>
      </c>
    </row>
    <row r="81" spans="3:8" ht="18" thickBot="1">
      <c r="C81" s="3" t="s">
        <v>58</v>
      </c>
      <c r="D81" s="9" t="s">
        <v>59</v>
      </c>
      <c r="E81" s="7">
        <v>21.15</v>
      </c>
      <c r="F81" s="7">
        <v>21.03</v>
      </c>
      <c r="G81" s="7">
        <v>19.239999999999998</v>
      </c>
      <c r="H81" s="7">
        <v>17.93</v>
      </c>
    </row>
    <row r="82" spans="3:8" ht="18" thickBot="1">
      <c r="C82" s="1" t="s">
        <v>60</v>
      </c>
      <c r="D82" s="8" t="s">
        <v>61</v>
      </c>
      <c r="E82" s="7">
        <v>10.65</v>
      </c>
      <c r="F82" s="7">
        <v>10.61</v>
      </c>
      <c r="G82" s="7">
        <v>9.86</v>
      </c>
      <c r="H82" s="7">
        <v>9.69</v>
      </c>
    </row>
    <row r="83" spans="3:8" ht="18" thickBot="1">
      <c r="C83" s="3" t="s">
        <v>62</v>
      </c>
      <c r="D83" s="9" t="s">
        <v>63</v>
      </c>
      <c r="E83" s="7">
        <v>38.56</v>
      </c>
      <c r="F83" s="7">
        <v>37.78</v>
      </c>
      <c r="G83" s="7">
        <v>34.840000000000003</v>
      </c>
      <c r="H83" s="7">
        <v>34.409999999999997</v>
      </c>
    </row>
    <row r="84" spans="3:8" ht="35.5" thickBot="1">
      <c r="C84" s="1" t="s">
        <v>64</v>
      </c>
      <c r="D84" s="8" t="s">
        <v>65</v>
      </c>
      <c r="E84" s="7">
        <v>16.16</v>
      </c>
      <c r="F84" s="7">
        <v>15.86</v>
      </c>
      <c r="G84" s="7">
        <v>15.24</v>
      </c>
      <c r="H84" s="7">
        <v>14.11</v>
      </c>
    </row>
    <row r="85" spans="3:8" ht="35.5" thickBot="1">
      <c r="C85" s="3" t="s">
        <v>66</v>
      </c>
      <c r="D85" s="9" t="s">
        <v>67</v>
      </c>
      <c r="E85" s="7">
        <v>13.02</v>
      </c>
      <c r="F85" s="7">
        <v>13.56</v>
      </c>
      <c r="G85" s="7">
        <v>13.07</v>
      </c>
      <c r="H85" s="7">
        <v>12.83</v>
      </c>
    </row>
    <row r="86" spans="3:8" ht="35.5" thickBot="1">
      <c r="C86" s="1" t="s">
        <v>68</v>
      </c>
      <c r="D86" s="8" t="s">
        <v>69</v>
      </c>
      <c r="E86" s="7">
        <v>7.88</v>
      </c>
      <c r="F86" s="7">
        <v>7.65</v>
      </c>
      <c r="G86" s="7">
        <v>7.43</v>
      </c>
      <c r="H86" s="7">
        <v>6.77</v>
      </c>
    </row>
    <row r="87" spans="3:8" ht="18" thickBot="1">
      <c r="C87" s="3" t="s">
        <v>70</v>
      </c>
      <c r="D87" s="9" t="s">
        <v>71</v>
      </c>
      <c r="E87" s="7">
        <v>8.49</v>
      </c>
      <c r="F87" s="7">
        <v>8.4600000000000009</v>
      </c>
      <c r="G87" s="7">
        <v>7.84</v>
      </c>
      <c r="H87" s="7">
        <v>6.96</v>
      </c>
    </row>
    <row r="88" spans="3:8" ht="35.5" thickBot="1">
      <c r="C88" s="1" t="s">
        <v>72</v>
      </c>
      <c r="D88" s="8" t="s">
        <v>73</v>
      </c>
      <c r="E88" s="7">
        <v>138.21</v>
      </c>
      <c r="F88" s="7">
        <v>136.37</v>
      </c>
      <c r="G88" s="7">
        <v>116.62</v>
      </c>
      <c r="H88" s="7">
        <v>105.09</v>
      </c>
    </row>
    <row r="89" spans="3:8" ht="17.5">
      <c r="C89" s="5" t="s">
        <v>74</v>
      </c>
      <c r="D89" s="10" t="s">
        <v>75</v>
      </c>
      <c r="E89" s="7">
        <v>8.0500000000000007</v>
      </c>
      <c r="F89" s="7">
        <v>7.1</v>
      </c>
      <c r="G89" s="7">
        <v>6.59</v>
      </c>
      <c r="H89" s="7">
        <v>6.22</v>
      </c>
    </row>
    <row r="90" spans="3:8" ht="15.5">
      <c r="D90" s="11" t="s">
        <v>85</v>
      </c>
      <c r="E90">
        <f>SUM(E52:E89)</f>
        <v>4181.2700000000004</v>
      </c>
      <c r="F90">
        <f>SUM(F52:F89)</f>
        <v>4188.8400000000011</v>
      </c>
      <c r="G90">
        <f>SUM(G52:G89)</f>
        <v>3982.73</v>
      </c>
      <c r="H90">
        <f>SUM(H52:H89)</f>
        <v>3875.8900000000008</v>
      </c>
    </row>
    <row r="94" spans="3:8">
      <c r="C94" t="s">
        <v>83</v>
      </c>
      <c r="D94" t="s">
        <v>84</v>
      </c>
    </row>
    <row r="95" spans="3:8" ht="15.5">
      <c r="C95">
        <v>2021</v>
      </c>
      <c r="D95" s="11" t="s">
        <v>85</v>
      </c>
      <c r="G95">
        <v>2021</v>
      </c>
      <c r="H95" s="14">
        <v>4572.7299999999996</v>
      </c>
    </row>
    <row r="96" spans="3:8" ht="15.5">
      <c r="C96">
        <v>2022</v>
      </c>
      <c r="D96" s="11" t="s">
        <v>86</v>
      </c>
      <c r="G96">
        <v>2022</v>
      </c>
      <c r="H96" s="14">
        <v>4181.29</v>
      </c>
    </row>
    <row r="97" spans="3:8" ht="15.5">
      <c r="C97">
        <v>2023</v>
      </c>
      <c r="D97" s="11" t="s">
        <v>87</v>
      </c>
      <c r="G97">
        <v>2023</v>
      </c>
      <c r="H97" s="14">
        <v>4188.8100000000004</v>
      </c>
    </row>
    <row r="98" spans="3:8" ht="15.5">
      <c r="C98">
        <v>2024</v>
      </c>
      <c r="D98" s="11" t="s">
        <v>88</v>
      </c>
      <c r="G98">
        <v>2024</v>
      </c>
      <c r="H98" s="14">
        <v>3982.69</v>
      </c>
    </row>
    <row r="99" spans="3:8" ht="15.5">
      <c r="C99">
        <v>2025</v>
      </c>
      <c r="D99" s="11" t="s">
        <v>89</v>
      </c>
      <c r="G99">
        <v>2025</v>
      </c>
      <c r="H99" s="14">
        <v>3875.88</v>
      </c>
    </row>
    <row r="101" spans="3:8">
      <c r="C101" t="s">
        <v>95</v>
      </c>
      <c r="D101" t="s">
        <v>96</v>
      </c>
    </row>
    <row r="102" spans="3:8">
      <c r="C102">
        <v>2021</v>
      </c>
      <c r="D102" s="13" t="s">
        <v>90</v>
      </c>
      <c r="G102">
        <v>2021</v>
      </c>
      <c r="H102" s="14">
        <v>70</v>
      </c>
    </row>
    <row r="103" spans="3:8">
      <c r="C103">
        <v>2022</v>
      </c>
      <c r="D103" s="13" t="s">
        <v>91</v>
      </c>
      <c r="G103">
        <v>2022</v>
      </c>
      <c r="H103" s="14">
        <v>71.23</v>
      </c>
    </row>
    <row r="104" spans="3:8">
      <c r="C104">
        <v>2023</v>
      </c>
      <c r="D104" s="13" t="s">
        <v>92</v>
      </c>
      <c r="G104">
        <v>2023</v>
      </c>
      <c r="H104" s="14">
        <v>72.56</v>
      </c>
    </row>
    <row r="105" spans="3:8">
      <c r="C105">
        <v>2024</v>
      </c>
      <c r="D105" s="13" t="s">
        <v>93</v>
      </c>
      <c r="G105">
        <v>2024</v>
      </c>
      <c r="H105" s="14">
        <v>73.45</v>
      </c>
    </row>
    <row r="106" spans="3:8">
      <c r="C106">
        <v>2025</v>
      </c>
      <c r="D106" s="13" t="s">
        <v>94</v>
      </c>
      <c r="G106">
        <v>2025</v>
      </c>
      <c r="H106" s="14">
        <v>73.98</v>
      </c>
    </row>
    <row r="107" spans="3:8">
      <c r="D107" s="12"/>
    </row>
    <row r="108" spans="3:8">
      <c r="C108" t="s">
        <v>102</v>
      </c>
      <c r="D108" s="12" t="s">
        <v>103</v>
      </c>
    </row>
    <row r="109" spans="3:8" ht="15.5">
      <c r="C109">
        <v>2021</v>
      </c>
      <c r="D109" s="11" t="s">
        <v>101</v>
      </c>
      <c r="G109">
        <v>2021</v>
      </c>
      <c r="H109" s="14">
        <v>5.74</v>
      </c>
    </row>
    <row r="110" spans="3:8" ht="15.5">
      <c r="C110">
        <v>2022</v>
      </c>
      <c r="D110" s="11" t="s">
        <v>100</v>
      </c>
      <c r="G110">
        <v>2022</v>
      </c>
      <c r="H110" s="14">
        <v>5.49</v>
      </c>
    </row>
    <row r="111" spans="3:8" ht="15.5">
      <c r="C111">
        <v>2023</v>
      </c>
      <c r="D111" s="11" t="s">
        <v>99</v>
      </c>
      <c r="G111">
        <v>2023</v>
      </c>
      <c r="H111" s="14">
        <v>4.88</v>
      </c>
    </row>
    <row r="112" spans="3:8" ht="15.5">
      <c r="C112">
        <v>2024</v>
      </c>
      <c r="D112" s="11" t="s">
        <v>98</v>
      </c>
      <c r="G112">
        <v>2024</v>
      </c>
      <c r="H112" s="14">
        <v>4.1900000000000004</v>
      </c>
    </row>
    <row r="113" spans="3:8" ht="15.5">
      <c r="C113">
        <v>2025</v>
      </c>
      <c r="D113" s="11" t="s">
        <v>97</v>
      </c>
      <c r="G113">
        <v>2025</v>
      </c>
      <c r="H113" s="14">
        <v>3.88</v>
      </c>
    </row>
    <row r="115" spans="3:8">
      <c r="C115" t="s">
        <v>109</v>
      </c>
      <c r="D115" s="12" t="s">
        <v>103</v>
      </c>
    </row>
    <row r="116" spans="3:8" ht="15.5">
      <c r="C116">
        <v>2021</v>
      </c>
      <c r="D116" s="11" t="s">
        <v>108</v>
      </c>
      <c r="G116">
        <v>2021</v>
      </c>
      <c r="H116" s="14">
        <v>3.57</v>
      </c>
    </row>
    <row r="117" spans="3:8" ht="15.5">
      <c r="C117">
        <v>2022</v>
      </c>
      <c r="D117" s="11" t="s">
        <v>107</v>
      </c>
      <c r="G117">
        <v>2022</v>
      </c>
      <c r="H117" s="14">
        <v>5.34</v>
      </c>
    </row>
    <row r="118" spans="3:8" ht="15.5">
      <c r="C118">
        <v>2023</v>
      </c>
      <c r="D118" s="11" t="s">
        <v>106</v>
      </c>
      <c r="G118">
        <v>2023</v>
      </c>
      <c r="H118" s="14">
        <v>4.95</v>
      </c>
    </row>
    <row r="119" spans="3:8" ht="15.5">
      <c r="C119">
        <v>2024</v>
      </c>
      <c r="D119" s="11" t="s">
        <v>105</v>
      </c>
      <c r="G119">
        <v>2024</v>
      </c>
      <c r="H119" s="14">
        <v>4.93</v>
      </c>
    </row>
    <row r="120" spans="3:8" ht="15.5">
      <c r="C120">
        <v>2025</v>
      </c>
      <c r="D120" s="11" t="s">
        <v>104</v>
      </c>
      <c r="G120">
        <v>2025</v>
      </c>
      <c r="H120" s="14">
        <v>5.33</v>
      </c>
    </row>
  </sheetData>
  <pageMargins left="0.7" right="0.7" top="0.75" bottom="0.75" header="0.3" footer="0.3"/>
  <pageSetup paperSize="9" orientation="portrait" horizontalDpi="4294967293" verticalDpi="0" r:id="rId1"/>
  <drawing r:id="rId2"/>
  <tableParts count="5"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izzata fitri</dc:creator>
  <cp:lastModifiedBy>izzata fitri</cp:lastModifiedBy>
  <dcterms:created xsi:type="dcterms:W3CDTF">2026-05-29T03:20:21Z</dcterms:created>
  <dcterms:modified xsi:type="dcterms:W3CDTF">2026-06-09T03:53:07Z</dcterms:modified>
</cp:coreProperties>
</file>